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少数民族发展资金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<sst xmlns="http://schemas.openxmlformats.org/spreadsheetml/2006/main" count="38" uniqueCount="37">
  <si>
    <t>表1：</t>
  </si>
  <si>
    <t>若羌县2023年度提前下达中央财政衔接推进乡村振兴补助资金(少数民族支出方向）项目计划备案表</t>
  </si>
  <si>
    <t>单位：万元、户</t>
  </si>
  <si>
    <t>序号</t>
  </si>
  <si>
    <t>项目库编号</t>
  </si>
  <si>
    <t>项目名称</t>
  </si>
  <si>
    <t>建设性质</t>
  </si>
  <si>
    <t>项目类别</t>
  </si>
  <si>
    <t>项目开工时间</t>
  </si>
  <si>
    <t>项目完工时间</t>
  </si>
  <si>
    <t>建设地点</t>
  </si>
  <si>
    <t>建设内容</t>
  </si>
  <si>
    <t>项目总投资及资金来源</t>
  </si>
  <si>
    <t>带动脱贫户数</t>
  </si>
  <si>
    <t>绩效目标</t>
  </si>
  <si>
    <t>利益联结机制</t>
  </si>
  <si>
    <t>项目负责人</t>
  </si>
  <si>
    <t>项目类型</t>
  </si>
  <si>
    <t>二级项目类型</t>
  </si>
  <si>
    <t>合计</t>
  </si>
  <si>
    <t>巩固拓展脱贫攻坚成果和乡村振兴资金</t>
  </si>
  <si>
    <t>少数民族发展资金</t>
  </si>
  <si>
    <t>以工代赈资金</t>
  </si>
  <si>
    <t>国有农场巩固提升资金</t>
  </si>
  <si>
    <t>地方专项衔接资金</t>
  </si>
  <si>
    <t>行业资金</t>
  </si>
  <si>
    <t>6528242023071</t>
  </si>
  <si>
    <t>铁干里克镇农村基础设施建设项目</t>
  </si>
  <si>
    <r>
      <rPr>
        <sz val="18"/>
        <rFont val="方正仿宋_GBK"/>
        <charset val="134"/>
      </rPr>
      <t>新建</t>
    </r>
  </si>
  <si>
    <r>
      <rPr>
        <sz val="16"/>
        <color theme="1"/>
        <rFont val="方正仿宋_GBK"/>
        <charset val="134"/>
      </rPr>
      <t>乡村建设行动</t>
    </r>
  </si>
  <si>
    <r>
      <rPr>
        <sz val="18"/>
        <rFont val="方正仿宋_GBK"/>
        <charset val="134"/>
      </rPr>
      <t>基础设施建设</t>
    </r>
  </si>
  <si>
    <t>努尔巴格村、亚喀吾斯塘村</t>
  </si>
  <si>
    <r>
      <t>项目总投资</t>
    </r>
    <r>
      <rPr>
        <sz val="16"/>
        <rFont val="Times New Roman"/>
        <charset val="134"/>
      </rPr>
      <t>225</t>
    </r>
    <r>
      <rPr>
        <sz val="16"/>
        <rFont val="方正仿宋_GBK"/>
        <charset val="134"/>
      </rPr>
      <t>万元，</t>
    </r>
    <r>
      <rPr>
        <sz val="16"/>
        <rFont val="Times New Roman"/>
        <charset val="134"/>
      </rPr>
      <t xml:space="preserve">
</t>
    </r>
    <r>
      <rPr>
        <b/>
        <sz val="16"/>
        <rFont val="方正仿宋_GBK"/>
        <charset val="134"/>
      </rPr>
      <t>投资</t>
    </r>
    <r>
      <rPr>
        <b/>
        <sz val="16"/>
        <rFont val="Times New Roman"/>
        <charset val="134"/>
      </rPr>
      <t>139.5</t>
    </r>
    <r>
      <rPr>
        <b/>
        <sz val="16"/>
        <rFont val="宋体"/>
        <charset val="134"/>
      </rPr>
      <t>万元：</t>
    </r>
    <r>
      <rPr>
        <sz val="16"/>
        <rFont val="方正仿宋_GBK"/>
        <charset val="134"/>
      </rPr>
      <t>在努尔巴格村羌农农业基地安装基础照明设施</t>
    </r>
    <r>
      <rPr>
        <sz val="16"/>
        <rFont val="Times New Roman"/>
        <charset val="134"/>
      </rPr>
      <t>167</t>
    </r>
    <r>
      <rPr>
        <sz val="16"/>
        <rFont val="方正仿宋_GBK"/>
        <charset val="134"/>
      </rPr>
      <t>盏，计</t>
    </r>
    <r>
      <rPr>
        <sz val="16"/>
        <rFont val="Times New Roman"/>
        <charset val="134"/>
      </rPr>
      <t>66.8</t>
    </r>
    <r>
      <rPr>
        <sz val="16"/>
        <rFont val="方正仿宋_GBK"/>
        <charset val="134"/>
      </rPr>
      <t>万元；修建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个简易公厕，并配套</t>
    </r>
    <r>
      <rPr>
        <sz val="16"/>
        <rFont val="Times New Roman"/>
        <charset val="134"/>
      </rPr>
      <t>50</t>
    </r>
    <r>
      <rPr>
        <sz val="16"/>
        <rFont val="方正仿宋_GBK"/>
        <charset val="134"/>
      </rPr>
      <t>立方化粪池等设施，计</t>
    </r>
    <r>
      <rPr>
        <sz val="16"/>
        <rFont val="Times New Roman"/>
        <charset val="134"/>
      </rPr>
      <t>35</t>
    </r>
    <r>
      <rPr>
        <sz val="16"/>
        <rFont val="方正仿宋_GBK"/>
        <charset val="134"/>
      </rPr>
      <t>万元；安装地埋式垃圾箱</t>
    </r>
    <r>
      <rPr>
        <sz val="16"/>
        <rFont val="Times New Roman"/>
        <charset val="134"/>
      </rPr>
      <t>6</t>
    </r>
    <r>
      <rPr>
        <sz val="16"/>
        <rFont val="方正仿宋_GBK"/>
        <charset val="134"/>
      </rPr>
      <t>个，计</t>
    </r>
    <r>
      <rPr>
        <sz val="16"/>
        <rFont val="Times New Roman"/>
        <charset val="134"/>
      </rPr>
      <t>36</t>
    </r>
    <r>
      <rPr>
        <sz val="16"/>
        <rFont val="方正仿宋_GBK"/>
        <charset val="134"/>
      </rPr>
      <t>万元；配套安防设施计</t>
    </r>
    <r>
      <rPr>
        <sz val="16"/>
        <rFont val="Times New Roman"/>
        <charset val="134"/>
      </rPr>
      <t>1.7</t>
    </r>
    <r>
      <rPr>
        <sz val="16"/>
        <rFont val="方正仿宋_GBK"/>
        <charset val="134"/>
      </rPr>
      <t>万元。</t>
    </r>
    <r>
      <rPr>
        <sz val="16"/>
        <rFont val="Times New Roman"/>
        <charset val="134"/>
      </rPr>
      <t xml:space="preserve">
</t>
    </r>
    <r>
      <rPr>
        <b/>
        <sz val="16"/>
        <rFont val="方正仿宋_GBK"/>
        <charset val="134"/>
      </rPr>
      <t>投资</t>
    </r>
    <r>
      <rPr>
        <b/>
        <sz val="16"/>
        <rFont val="Times New Roman"/>
        <charset val="134"/>
      </rPr>
      <t>74.5</t>
    </r>
    <r>
      <rPr>
        <b/>
        <sz val="16"/>
        <rFont val="方正仿宋_GBK"/>
        <charset val="134"/>
      </rPr>
      <t>万元：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、地亚乃提路和格库铁路三角地带面积是总共是</t>
    </r>
    <r>
      <rPr>
        <sz val="16"/>
        <rFont val="Times New Roman"/>
        <charset val="134"/>
      </rPr>
      <t>47</t>
    </r>
    <r>
      <rPr>
        <sz val="16"/>
        <rFont val="方正仿宋_GBK"/>
        <charset val="134"/>
      </rPr>
      <t>平方米，沿线成体环境进行提升，总面积</t>
    </r>
    <r>
      <rPr>
        <sz val="16"/>
        <rFont val="Times New Roman"/>
        <charset val="134"/>
      </rPr>
      <t>400</t>
    </r>
    <r>
      <rPr>
        <sz val="16"/>
        <rFont val="方正仿宋_GBK"/>
        <charset val="134"/>
      </rPr>
      <t>平方米，预计资金</t>
    </r>
    <r>
      <rPr>
        <sz val="16"/>
        <rFont val="Times New Roman"/>
        <charset val="134"/>
      </rPr>
      <t>17</t>
    </r>
    <r>
      <rPr>
        <sz val="16"/>
        <rFont val="方正仿宋_GBK"/>
        <charset val="134"/>
      </rPr>
      <t>万元；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、格库铁路东侧约</t>
    </r>
    <r>
      <rPr>
        <sz val="16"/>
        <rFont val="Times New Roman"/>
        <charset val="134"/>
      </rPr>
      <t>1000</t>
    </r>
    <r>
      <rPr>
        <sz val="16"/>
        <rFont val="方正仿宋_GBK"/>
        <charset val="134"/>
      </rPr>
      <t>平方米戈壁换土、种植草坪及花卉，沿线铺设路沿石，预计资金</t>
    </r>
    <r>
      <rPr>
        <sz val="16"/>
        <rFont val="Times New Roman"/>
        <charset val="134"/>
      </rPr>
      <t>21.3</t>
    </r>
    <r>
      <rPr>
        <sz val="16"/>
        <rFont val="方正仿宋_GBK"/>
        <charset val="134"/>
      </rPr>
      <t>万元；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、塔提让路函洞修建</t>
    </r>
    <r>
      <rPr>
        <sz val="16"/>
        <rFont val="Times New Roman"/>
        <charset val="134"/>
      </rPr>
      <t>70×1.5</t>
    </r>
    <r>
      <rPr>
        <sz val="16"/>
        <rFont val="方正仿宋_GBK"/>
        <charset val="134"/>
      </rPr>
      <t>米人行横道，铺设</t>
    </r>
    <r>
      <rPr>
        <sz val="16"/>
        <rFont val="Times New Roman"/>
        <charset val="134"/>
      </rPr>
      <t>80</t>
    </r>
    <r>
      <rPr>
        <sz val="16"/>
        <rFont val="方正仿宋_GBK"/>
        <charset val="134"/>
      </rPr>
      <t>厘米红砖，预计资金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>万元；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>、塔提让路林带周边，安装长</t>
    </r>
    <r>
      <rPr>
        <sz val="16"/>
        <rFont val="Times New Roman"/>
        <charset val="134"/>
      </rPr>
      <t>480</t>
    </r>
    <r>
      <rPr>
        <sz val="16"/>
        <rFont val="方正仿宋_GBK"/>
        <charset val="134"/>
      </rPr>
      <t>米，高</t>
    </r>
    <r>
      <rPr>
        <sz val="16"/>
        <rFont val="Times New Roman"/>
        <charset val="134"/>
      </rPr>
      <t>60</t>
    </r>
    <r>
      <rPr>
        <sz val="16"/>
        <rFont val="方正仿宋_GBK"/>
        <charset val="134"/>
      </rPr>
      <t>公分的铁艺栅栏，预计资金</t>
    </r>
    <r>
      <rPr>
        <sz val="16"/>
        <rFont val="Times New Roman"/>
        <charset val="134"/>
      </rPr>
      <t>6</t>
    </r>
    <r>
      <rPr>
        <sz val="16"/>
        <rFont val="方正仿宋_GBK"/>
        <charset val="134"/>
      </rPr>
      <t>万元；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、塔提让路北侧渠道铺设渠道盖板</t>
    </r>
    <r>
      <rPr>
        <sz val="16"/>
        <rFont val="Times New Roman"/>
        <charset val="134"/>
      </rPr>
      <t>260</t>
    </r>
    <r>
      <rPr>
        <sz val="16"/>
        <rFont val="方正仿宋_GBK"/>
        <charset val="134"/>
      </rPr>
      <t>米，预计资金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>万元。</t>
    </r>
    <r>
      <rPr>
        <sz val="16"/>
        <rFont val="Times New Roman"/>
        <charset val="134"/>
      </rPr>
      <t>6</t>
    </r>
    <r>
      <rPr>
        <sz val="16"/>
        <rFont val="方正仿宋_GBK"/>
        <charset val="134"/>
      </rPr>
      <t>、塔提让路长</t>
    </r>
    <r>
      <rPr>
        <sz val="16"/>
        <rFont val="Times New Roman"/>
        <charset val="134"/>
      </rPr>
      <t>160</t>
    </r>
    <r>
      <rPr>
        <sz val="16"/>
        <rFont val="方正仿宋_GBK"/>
        <charset val="134"/>
      </rPr>
      <t>米围墙进行水泥饰品装饰，预计资金</t>
    </r>
    <r>
      <rPr>
        <sz val="16"/>
        <rFont val="Times New Roman"/>
        <charset val="134"/>
      </rPr>
      <t>5.2</t>
    </r>
    <r>
      <rPr>
        <sz val="16"/>
        <rFont val="方正仿宋_GBK"/>
        <charset val="134"/>
      </rPr>
      <t>万元；</t>
    </r>
    <r>
      <rPr>
        <sz val="16"/>
        <rFont val="Times New Roman"/>
        <charset val="134"/>
      </rPr>
      <t>7</t>
    </r>
    <r>
      <rPr>
        <sz val="16"/>
        <rFont val="方正仿宋_GBK"/>
        <charset val="134"/>
      </rPr>
      <t>、东塔提让村民小组安装地埋式垃圾房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个</t>
    </r>
    <r>
      <rPr>
        <sz val="16"/>
        <rFont val="Times New Roman"/>
        <charset val="134"/>
      </rPr>
      <t> </t>
    </r>
    <r>
      <rPr>
        <sz val="16"/>
        <rFont val="方正仿宋_GBK"/>
        <charset val="134"/>
      </rPr>
      <t>，预计资金</t>
    </r>
    <r>
      <rPr>
        <sz val="16"/>
        <rFont val="Times New Roman"/>
        <charset val="134"/>
      </rPr>
      <t>12</t>
    </r>
    <r>
      <rPr>
        <sz val="16"/>
        <rFont val="方正仿宋_GBK"/>
        <charset val="134"/>
      </rPr>
      <t>万元；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、东塔提让村民小组内破损的外立面、破损的人行横道及路灯进行维修，预计资金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万元；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项目可研初设（含评审）、勘察设计（含审图）、审计费、监理费等费用</t>
    </r>
    <r>
      <rPr>
        <sz val="16"/>
        <rFont val="Times New Roman"/>
        <charset val="134"/>
      </rPr>
      <t>11</t>
    </r>
    <r>
      <rPr>
        <sz val="16"/>
        <rFont val="方正仿宋_GBK"/>
        <charset val="134"/>
      </rPr>
      <t>万元。</t>
    </r>
  </si>
  <si>
    <r>
      <rPr>
        <sz val="18"/>
        <color theme="1"/>
        <rFont val="Times New Roman"/>
        <charset val="0"/>
      </rPr>
      <t>26</t>
    </r>
    <r>
      <rPr>
        <sz val="18"/>
        <color theme="1"/>
        <rFont val="宋体"/>
        <charset val="0"/>
      </rPr>
      <t>户</t>
    </r>
  </si>
  <si>
    <t>项目建成后，有效提升努尔巴格新村整体风貌和人居环境，改善脏乱的环境卫生状况，对亚喀吾斯塘村进一步美化环境便于居民生活，有效促进辖区群众自觉维护良好的村容村貌,真正使农村变得更加靓丽,更加整洁,更加文明，在旅游基础提升的基础上，推动辖区人群增收的前提下，能够持续推动村容村貌和乡村文明健康发展。</t>
  </si>
  <si>
    <t>一是可以更好地改善农民现有居住条件，优化农村环境面貌，形成环境优美、生活便利、居住舒适、文明和谐的美丽乡村；二是整体环境得到改善，提升整体村容村貌，提升农村人口幸福感、获得感。</t>
  </si>
  <si>
    <t>阿迪江·塔什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</si>
</sst>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"/>
  </numFmts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宋体"/>
      <charset val="134"/>
      <scheme val="minor"/>
    </font>
    <font>
      <sz val="18"/>
      <color theme="1"/>
      <name val="Times New Roman"/>
      <charset val="0"/>
    </font>
    <font>
      <sz val="10"/>
      <color theme="1"/>
      <name val="Times New Roman"/>
      <charset val="0"/>
    </font>
    <font>
      <sz val="12"/>
      <name val="宋体"/>
      <charset val="134"/>
    </font>
    <font>
      <b/>
      <sz val="28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theme="1"/>
      <name val="黑体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0"/>
    </font>
    <font>
      <sz val="18"/>
      <name val="方正仿宋_GBK"/>
      <charset val="134"/>
    </font>
    <font>
      <sz val="18"/>
      <name val="Times New Roman"/>
      <charset val="0"/>
    </font>
    <font>
      <b/>
      <sz val="10"/>
      <color theme="1"/>
      <name val="Times New Roman"/>
      <charset val="0"/>
    </font>
    <font>
      <b/>
      <sz val="28"/>
      <color theme="1"/>
      <name val="Times New Roman"/>
      <charset val="0"/>
    </font>
    <font>
      <sz val="16"/>
      <name val="方正仿宋_GBK"/>
      <charset val="134"/>
    </font>
    <font>
      <sz val="18"/>
      <color indexed="8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Times New Roman"/>
      <charset val="134"/>
    </font>
    <font>
      <b/>
      <sz val="16"/>
      <name val="方正仿宋_GBK"/>
      <charset val="134"/>
    </font>
    <font>
      <b/>
      <sz val="16"/>
      <name val="Times New Roman"/>
      <charset val="134"/>
    </font>
    <font>
      <b/>
      <sz val="16"/>
      <name val="宋体"/>
      <charset val="134"/>
    </font>
    <font>
      <sz val="18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1" borderId="4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>
      <alignment vertical="top"/>
    </xf>
  </cellStyleXfs>
  <cellXfs count="4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zoomScale="70" zoomScaleNormal="70" topLeftCell="A2" workbookViewId="0">
      <selection activeCell="H10" sqref="H10"/>
    </sheetView>
  </sheetViews>
  <sheetFormatPr defaultColWidth="9" defaultRowHeight="26.1" customHeight="1" outlineLevelRow="6"/>
  <cols>
    <col min="1" max="1" width="5.13333333333333" style="1" customWidth="1"/>
    <col min="2" max="2" width="13.25" style="5" customWidth="1"/>
    <col min="3" max="3" width="15.25" style="5" customWidth="1"/>
    <col min="4" max="4" width="7.75" style="1" customWidth="1"/>
    <col min="5" max="6" width="6.88333333333333" style="5" customWidth="1"/>
    <col min="7" max="7" width="10.3833333333333" style="5" customWidth="1"/>
    <col min="8" max="8" width="13.6333333333333" style="5" customWidth="1"/>
    <col min="9" max="9" width="13" style="5" customWidth="1"/>
    <col min="10" max="10" width="82.825" style="6" customWidth="1"/>
    <col min="11" max="11" width="13" style="7" customWidth="1"/>
    <col min="12" max="13" width="12" style="7" customWidth="1"/>
    <col min="14" max="15" width="12" style="7" hidden="1" customWidth="1"/>
    <col min="16" max="16" width="12" style="7" customWidth="1"/>
    <col min="17" max="17" width="7.25" style="7" hidden="1" customWidth="1"/>
    <col min="18" max="18" width="12" style="1" customWidth="1"/>
    <col min="19" max="19" width="48.5" style="8" customWidth="1"/>
    <col min="20" max="20" width="26.6666666666667" style="8" customWidth="1"/>
    <col min="21" max="21" width="8.63333333333333" style="1" customWidth="1"/>
    <col min="22" max="16384" width="9" style="1"/>
  </cols>
  <sheetData>
    <row r="1" s="1" customFormat="1" customHeight="1" spans="1:20">
      <c r="A1" s="9" t="s">
        <v>0</v>
      </c>
      <c r="B1" s="9"/>
      <c r="C1" s="5"/>
      <c r="E1" s="5"/>
      <c r="F1" s="5"/>
      <c r="G1" s="5"/>
      <c r="H1" s="5"/>
      <c r="I1" s="5"/>
      <c r="J1" s="6"/>
      <c r="K1" s="7"/>
      <c r="L1" s="7"/>
      <c r="M1" s="7"/>
      <c r="N1" s="7"/>
      <c r="O1" s="7"/>
      <c r="P1" s="7"/>
      <c r="Q1" s="7"/>
      <c r="S1" s="8"/>
      <c r="T1" s="8"/>
    </row>
    <row r="2" s="1" customFormat="1" ht="47.1" customHeight="1" spans="1:21">
      <c r="A2" s="10" t="s">
        <v>1</v>
      </c>
      <c r="B2" s="10"/>
      <c r="C2" s="11"/>
      <c r="D2" s="11"/>
      <c r="E2" s="11"/>
      <c r="F2" s="11"/>
      <c r="G2" s="11"/>
      <c r="H2" s="11"/>
      <c r="I2" s="11"/>
      <c r="J2" s="24"/>
      <c r="K2" s="25"/>
      <c r="L2" s="26"/>
      <c r="M2" s="26"/>
      <c r="N2" s="26"/>
      <c r="O2" s="26"/>
      <c r="P2" s="26"/>
      <c r="Q2" s="26"/>
      <c r="R2" s="35"/>
      <c r="S2" s="36"/>
      <c r="T2" s="36"/>
      <c r="U2" s="11"/>
    </row>
    <row r="3" s="1" customFormat="1" customHeight="1" spans="1:21">
      <c r="A3" s="12"/>
      <c r="B3" s="12"/>
      <c r="C3" s="12"/>
      <c r="D3" s="12"/>
      <c r="E3" s="12"/>
      <c r="F3" s="12"/>
      <c r="G3" s="12"/>
      <c r="H3" s="12"/>
      <c r="I3" s="12"/>
      <c r="J3" s="27"/>
      <c r="K3" s="28"/>
      <c r="L3" s="28"/>
      <c r="M3" s="28"/>
      <c r="N3" s="28"/>
      <c r="O3" s="28"/>
      <c r="P3" s="28"/>
      <c r="Q3" s="28"/>
      <c r="R3" s="12"/>
      <c r="S3" s="37" t="s">
        <v>2</v>
      </c>
      <c r="T3" s="38"/>
      <c r="U3" s="12"/>
    </row>
    <row r="4" s="2" customFormat="1" ht="39" customHeight="1" spans="1:21">
      <c r="A4" s="13" t="s">
        <v>3</v>
      </c>
      <c r="B4" s="13" t="s">
        <v>4</v>
      </c>
      <c r="C4" s="14" t="s">
        <v>5</v>
      </c>
      <c r="D4" s="14" t="s">
        <v>6</v>
      </c>
      <c r="E4" s="14" t="s">
        <v>7</v>
      </c>
      <c r="F4" s="14"/>
      <c r="G4" s="14" t="s">
        <v>8</v>
      </c>
      <c r="H4" s="14" t="s">
        <v>9</v>
      </c>
      <c r="I4" s="14" t="s">
        <v>10</v>
      </c>
      <c r="J4" s="14" t="s">
        <v>11</v>
      </c>
      <c r="K4" s="29" t="s">
        <v>12</v>
      </c>
      <c r="L4" s="29"/>
      <c r="M4" s="29"/>
      <c r="N4" s="29"/>
      <c r="O4" s="29"/>
      <c r="P4" s="29"/>
      <c r="Q4" s="29"/>
      <c r="R4" s="39" t="s">
        <v>13</v>
      </c>
      <c r="S4" s="39" t="s">
        <v>14</v>
      </c>
      <c r="T4" s="40" t="s">
        <v>15</v>
      </c>
      <c r="U4" s="14" t="s">
        <v>16</v>
      </c>
    </row>
    <row r="5" s="2" customFormat="1" ht="92.1" customHeight="1" spans="1:21">
      <c r="A5" s="13"/>
      <c r="B5" s="13"/>
      <c r="C5" s="14"/>
      <c r="D5" s="14"/>
      <c r="E5" s="15" t="s">
        <v>17</v>
      </c>
      <c r="F5" s="15" t="s">
        <v>18</v>
      </c>
      <c r="G5" s="14"/>
      <c r="H5" s="14"/>
      <c r="I5" s="14"/>
      <c r="J5" s="14"/>
      <c r="K5" s="29" t="s">
        <v>19</v>
      </c>
      <c r="L5" s="29" t="s">
        <v>20</v>
      </c>
      <c r="M5" s="29" t="s">
        <v>21</v>
      </c>
      <c r="N5" s="29" t="s">
        <v>22</v>
      </c>
      <c r="O5" s="29" t="s">
        <v>23</v>
      </c>
      <c r="P5" s="29" t="s">
        <v>24</v>
      </c>
      <c r="Q5" s="29" t="s">
        <v>25</v>
      </c>
      <c r="R5" s="39"/>
      <c r="S5" s="39"/>
      <c r="T5" s="41"/>
      <c r="U5" s="14"/>
    </row>
    <row r="6" s="3" customFormat="1" ht="54" customHeight="1" spans="1:21">
      <c r="A6" s="16" t="s">
        <v>19</v>
      </c>
      <c r="B6" s="17"/>
      <c r="C6" s="17"/>
      <c r="D6" s="18"/>
      <c r="E6" s="17"/>
      <c r="F6" s="17"/>
      <c r="G6" s="18"/>
      <c r="H6" s="18"/>
      <c r="I6" s="17"/>
      <c r="J6" s="30"/>
      <c r="K6" s="31">
        <f>SUM(K7:K7)</f>
        <v>225</v>
      </c>
      <c r="L6" s="31"/>
      <c r="M6" s="31">
        <f>SUM(M7:M7)</f>
        <v>225</v>
      </c>
      <c r="N6" s="31"/>
      <c r="O6" s="31"/>
      <c r="P6" s="31"/>
      <c r="Q6" s="31"/>
      <c r="R6" s="31"/>
      <c r="S6" s="42"/>
      <c r="T6" s="42"/>
      <c r="U6" s="18"/>
    </row>
    <row r="7" s="4" customFormat="1" ht="408" customHeight="1" spans="1:21">
      <c r="A7" s="19">
        <v>1</v>
      </c>
      <c r="B7" s="47" t="s">
        <v>26</v>
      </c>
      <c r="C7" s="21" t="s">
        <v>27</v>
      </c>
      <c r="D7" s="21" t="s">
        <v>28</v>
      </c>
      <c r="E7" s="21" t="s">
        <v>29</v>
      </c>
      <c r="F7" s="21" t="s">
        <v>30</v>
      </c>
      <c r="G7" s="22">
        <v>2023.03</v>
      </c>
      <c r="H7" s="23">
        <v>2023.09</v>
      </c>
      <c r="I7" s="21" t="s">
        <v>31</v>
      </c>
      <c r="J7" s="32" t="s">
        <v>32</v>
      </c>
      <c r="K7" s="33">
        <v>225</v>
      </c>
      <c r="L7" s="33"/>
      <c r="M7" s="19">
        <v>225</v>
      </c>
      <c r="N7" s="33"/>
      <c r="O7" s="34"/>
      <c r="P7" s="19"/>
      <c r="Q7" s="34"/>
      <c r="R7" s="43" t="s">
        <v>33</v>
      </c>
      <c r="S7" s="44" t="s">
        <v>34</v>
      </c>
      <c r="T7" s="45" t="s">
        <v>35</v>
      </c>
      <c r="U7" s="46" t="s">
        <v>36</v>
      </c>
    </row>
  </sheetData>
  <mergeCells count="18">
    <mergeCell ref="A1:B1"/>
    <mergeCell ref="A2:U2"/>
    <mergeCell ref="A3:H3"/>
    <mergeCell ref="E4:F4"/>
    <mergeCell ref="K4:Q4"/>
    <mergeCell ref="A6:J6"/>
    <mergeCell ref="A4:A5"/>
    <mergeCell ref="B4:B5"/>
    <mergeCell ref="C4:C5"/>
    <mergeCell ref="D4:D5"/>
    <mergeCell ref="G4:G5"/>
    <mergeCell ref="H4:H5"/>
    <mergeCell ref="I4:I5"/>
    <mergeCell ref="J4:J5"/>
    <mergeCell ref="R4:R5"/>
    <mergeCell ref="S4:S5"/>
    <mergeCell ref="T4:T5"/>
    <mergeCell ref="U4:U5"/>
  </mergeCells>
  <pageMargins left="0.75" right="0.75" top="1" bottom="1" header="0.5" footer="0.5"/>
  <pageSetup paperSize="8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少数民族发展资金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马哥</dc:creator>
  <cp:lastModifiedBy></cp:lastModifiedBy>
  <dcterms:created xsi:type="dcterms:W3CDTF">2023-02-17T03:31:00Z</dcterms:created>
  <dcterms:modified xsi:type="dcterms:W3CDTF">2023-03-20T10:21:06Z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2BA5070177AE4903B5CDAC9075DF8C45</vt:lpwstr>
  </property>
  <property fmtid="{D5CDD505-2E9C-101B-9397-08002B2CF9AE}" pid="3" name="KSOProductBuildVer">
    <vt:lpwstr>2052-11.1.0.14018</vt:lpwstr>
  </property>
</Properties>
</file>