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计划" sheetId="1" r:id="rId1"/>
  </sheets>
  <definedNames>
    <definedName name="_xlnm.Print_Area" localSheetId="0">'项目计划'!$A$1:$K$32</definedName>
  </definedNames>
  <calcPr fullCalcOnLoad="1"/>
</workbook>
</file>

<file path=xl/sharedStrings.xml><?xml version="1.0" encoding="utf-8"?>
<sst xmlns="http://schemas.openxmlformats.org/spreadsheetml/2006/main" count="154" uniqueCount="119">
  <si>
    <t>若羌县2022年度自治区提前下达财政衔接推进乡村振兴补助资金项目计划表</t>
  </si>
  <si>
    <t>序号</t>
  </si>
  <si>
    <t>项目名称</t>
  </si>
  <si>
    <t>开工时间</t>
  </si>
  <si>
    <t>完工时间</t>
  </si>
  <si>
    <t>建设地点</t>
  </si>
  <si>
    <t>建设内容</t>
  </si>
  <si>
    <t>资金来源及规模</t>
  </si>
  <si>
    <t>带动脱贫户数</t>
  </si>
  <si>
    <t>绩效目标</t>
  </si>
  <si>
    <t>项目负责人</t>
  </si>
  <si>
    <t>合计</t>
  </si>
  <si>
    <t>自治区衔接资金</t>
  </si>
  <si>
    <t>铁干里克镇果勒吾斯塘村文化长廊建设项目</t>
  </si>
  <si>
    <t>果勒吾斯塘村</t>
  </si>
  <si>
    <t>项目总投资92.5万，在果勒吾斯塘村萨依巴格村民小组和谐路建设历史文化长廊（长度390米、宽度7.3米、高4.5米），投入资金83万元；在历史文化长廊建设弘扬中华民族传统文化展板，共48个，单价2000元以内，投资9.5万元。</t>
  </si>
  <si>
    <t>项目建成后，全村整体环境得到改善，提升整体村容村貌，进一步弘扬中华民族传统文化，提升群众幸福感、获得感。</t>
  </si>
  <si>
    <t>肉孜·尕依提</t>
  </si>
  <si>
    <t>铁干里克镇果勒吾斯塘村基础设施建设项目</t>
  </si>
  <si>
    <t>投资18万元，在铁干里克镇果勒吾斯塘村共安装地埋式分类垃圾房3个，60000元/个。</t>
  </si>
  <si>
    <t>项目建成后，可有效提高本村绿化面积和人居环境整治效果，同时可有效促进本村的美化、亮化，有效提升乡村旅游和农家乐、民宿入住率。</t>
  </si>
  <si>
    <t>铁干里克镇铁干里克村人居环境综合治理整治项目</t>
  </si>
  <si>
    <t>铁干里克村</t>
  </si>
  <si>
    <t>项目总投资85万元。 1.将铁干里克村主巷道及门口绿化带更新种植3-5年树龄桃树700棵（地径6cm-7cm），200元/棵，其余巷道种植海棠果900棵，200元/棵，共投资32万元；2.维修绿化管网3200米，计20万元； 3.安装地埋式分类垃圾房1个，投资6万元；3.将铁干里克村南6巷新建文化长廊（长度105米、宽度4.6米、高4.5米），投资21万元；制作红色教育宣传展板32个（2米*1.2米），单价2000元以内，投资6万元。</t>
  </si>
  <si>
    <t>项目建成后，一是进一步弘扬红色教育；二是整体环境得到改善，提升整体村容村貌，提升农村人口幸福感、获得感。</t>
  </si>
  <si>
    <t>铁干里克镇英苏牧业村农村基础设施建设项目</t>
  </si>
  <si>
    <t>英苏牧业村</t>
  </si>
  <si>
    <t>项目总投资70.5万元。1.新建地埋式垃圾房2个，60000元/个，共12万元；2.购买果皮箱（两分类）20个（500元/个），计1万元；3.在英苏牧业村委会东侧100米，新建砖混结构独立水冲式公共厕所50㎡，计25万元。4.基础照明设施（5米高）65盏，每盏灯5000元,计32.5万元。</t>
  </si>
  <si>
    <t>项目建成后，通过改善农村人居环境，提高环境质量水平，打造整洁、优美、文明、和谐的乡村，缩小城乡公共文化事业发展差距，有效保证农村基本公共服务发展需求，减少学生上学放学期间的安全隐患。</t>
  </si>
  <si>
    <t>铁干里克镇托格拉克勒克村乡村旅游基础设施建设项目</t>
  </si>
  <si>
    <t>托格拉克勒克村</t>
  </si>
  <si>
    <t>项目总投资135万元。1、在托格勒克村委会从218国道至托格勒克村活动室打造文化墙660米，计17万元；2、在218国道进村交叉口设立乡村振兴文化特色标志牌1个，胡杨树特色大门1个，计30万元；3、在村委会门口至英苏牧业村十字路口，修建550米木栅栏，休闲娱乐亭（棋牌桌，椅子），安装木制垃圾桶5个，1000元/个，计25万元；4、对胡杨夜市精品路线及夜市场内基础设施进行改造，打造50㎡文化舞台一座，配套相关舞台设施设备，计45万元；5、在托格拉克勒克村民小组新建地埋式垃圾房3座，6万元/座，计18万。</t>
  </si>
  <si>
    <t>项目建成后，全面提升乡村旅游精品路线，改善农村人居环境，为发展旅游产业奠定基础，有效提升乡村面貌，提高辖区群众幸福感和满意度。</t>
  </si>
  <si>
    <t>铁干里克镇库尔干村污水管道升级改造项目</t>
  </si>
  <si>
    <t>库尔干村</t>
  </si>
  <si>
    <t>投资146万元，对库尔干村夏普吐村民小组、英阿瓦提村民小组和重新修建污水管网3公里及40个检查井等基础设施，每米单价420元、共计126万元，检查井5000元/座、合计20万元，项目包含土方，管材，检查井、施工及恢复路面。</t>
  </si>
  <si>
    <t>项目建成后，进一步美化环境便于居民生活，可提高辖区污水管网使用率，项目的实施将逐步完善排水系统建设，能够有效改善排水系统，从而推进“厕所革命”成效。</t>
  </si>
  <si>
    <t>铁干里克镇努尔巴格村农村废物再利用建设项目</t>
  </si>
  <si>
    <t>努尔巴格村</t>
  </si>
  <si>
    <t>项目总投资113万。购置移动木屑粉粹机、木屑粉粹机、颗粒加工一体机等生物颗粒加工设备，配套线路及场地改造，计113万元。</t>
  </si>
  <si>
    <t>项目建成后，交由努尔巴格村股份制经济合作社运行，销售给京航致远板材公司。一是能有效解决修枝后枣树枝处理问题，避免枯树枝的堆放，减少安全隐患，人居环境进一步得到改善。二是建设新型生物颗粒加工，加快实现智能乡村建设，助力提升村集体经济收入；三是增加就业岗位，拓宽农民增收渠道。</t>
  </si>
  <si>
    <t>铁干里克镇亚喀吾斯塘村村容村貌提升项目</t>
  </si>
  <si>
    <t>亚喀吾斯塘村</t>
  </si>
  <si>
    <t>项目总投资107万元。1、对沿590专线两侧围墙绘制惠民政策、政策法规、乡村振兴、传统文化、移风易俗等墙画，提升村容村貌，面积共1800㎡，投资47.5万元；2、对东塔提让村民小组2000平方米闲置空地改造为文化建设广场，并配套相关设施设备，投入资金53万元；</t>
  </si>
  <si>
    <t>项目实施，有效提升乡村面貌，为旅游乡村发展奠定基础切实提高辖区群众幸福感和满意度。</t>
  </si>
  <si>
    <t>吾塔木乡果勒艾日克村星火夜市基础设施建设项目</t>
  </si>
  <si>
    <t>果勒艾日克村</t>
  </si>
  <si>
    <t>项目计划投资80万，将现有的微型工厂场地改造为夜市。
1.打造文化舞台1座，长13米、宽8米、台高60公分，砖混结构，投资20万；
2.配套舞台音响灯光设备一套，投资8万；
3.夜市基础设施的改造（夜市灯光架50米、星光灯亮化3000㎡），投资14万元；
4.购买桌椅200人座，投资22万；
5.利用闲置房屋，修建冷库1间（占地40㎡），投资10万元；
6.其他配套设施，投资6万。</t>
  </si>
  <si>
    <t>项目建成后，一是可以带动15户以上乡村人口提供相对稳定的创业、就业平台；二是可以解决吾塔木乡缺乏室内农牧民文化活动中心的问题，结合乡村文旅，进一步丰富全乡农人口文化生活，有效促进文化润疆、文旅兴疆。三是通过经营特色美食，提升农村文旅服务质量。</t>
  </si>
  <si>
    <t>凯赛尔·库尔班</t>
  </si>
  <si>
    <t>吾塔木乡果勒艾日克村乡村旅游基础设施建设项目</t>
  </si>
  <si>
    <t>项目总投资169。完善村庄基础设施，建设村庄建设示范村。
1.完善旅游专线照明设施。安装路灯24座，共76座。6米高，带有符合乡村旅游图案的，单价6000元，共45.6万；
2.对全村居民点30座老化路灯进行维修（安装太阳能板和电瓶组合式，更换灯泡），每座2000元，共6万元；
3.对辖区污水管网井盖进行维修，共计30个每个800元，需2.4万元。
4.对旅游专线道路两侧进行提升改造，林带边进行硬化双向1520米，砖混墙60公分，280元/米，投资42.5万；
5.对村民小组巷道内12.8公里的绿化带基础设施进行维修，安装分水闸和小堵水坝，合计15万元；并补种观光树3000株，每株40元，计12万元；共计27万元。
6.打造小型自驾游营地36万元。在果勒艾日克村夜市南侧修建停车棚600㎡，每平方米造价200元（含工费），计12万元；同时对停车场地面进行硬化（硬化面积约1460㎡），每平方米造价120元，计17.52万；配套基础设施，包括水、电、照明设施、标示牌等，计6.48万；共计36万元。
7.在观摩路线路灯下安装国旗款式灯箱120个，每个约800元，共计9.5万元。</t>
  </si>
  <si>
    <t>项目建成后，一是解决精品旅游路线上的无照明路段照明问题，进一步提升一日游路线；二是根据 重点示范村“八个好”要求，完善基础设施建设，提升群众幸福感、获得感；三是通过完善精品旅游路线基础设施，提升游客到果勒艾日克村楼兰古道游玩的满足感，从而带动民俗、农家乐、采摘园的经济效益。四是结合乡村旅游，大力吸引外来游客到自驾游营地住宿、休闲，并提供水、电等服务，同时通过自驾游营地加大乡村旅游宣传，进一步提升果勒艾日克村乡村旅游知名度，带动民宿产业发展，从而增加旅游收入，壮大村集体收入。</t>
  </si>
  <si>
    <t>吾塔木乡果勒艾日克村劳动密集型产业车间建设项目</t>
  </si>
  <si>
    <t>项目总投资390万元，建设轻钢结构车间厂房2360平方米，内部铺设地胶，配套室内水电、门窗设施等。</t>
  </si>
  <si>
    <t>项目建成后，有利于改善吾塔木乡产业单一的情况，有利于促进剩余劳动力转移就业，月收益不低于2000元每人，项目建成后收益长期稳定；三是可有效节省用地，充分利用了空间，涵盖了有害垃圾和可回收垃圾的收集，同时也方便保洁人员对垃圾的分类管理，防止废气废水外流，有效促进农村环境改善。</t>
  </si>
  <si>
    <t>吾塔木乡果勒艾日克村劳动密集型产业基础设施建设项目</t>
  </si>
  <si>
    <t>项目总投资109万元，建设吾塔木乡果勒艾日克村劳动密集型产业基础设施，安装供电设施、配套供排水管网设施，安装大门、监控设施、场地硬化2647㎡，新建停车场100㎡。</t>
  </si>
  <si>
    <t>吾塔木乡果勒艾日克村大棚改造项目</t>
  </si>
  <si>
    <t>项目投资150万元。对果勒艾日克村大棚区进行全面的提升改造。
1.对果勒艾日克村13座大棚进行提升改造（改造大棚墙体，安装自动卷帘机、保温被、采取光伏+电采暖模式、钢架设备，棚顶设电动卷帘），投资80万；
2.对大棚调温设备进行提升（采取光伏+电采暖模式），对周边道路进行硬化、绿化，提升相关基础设施建设，切实打造成集采摘、休闲、蔬菜花卉种植为一体的综合示范体验园，投资70万。</t>
  </si>
  <si>
    <t>项目建成后，通过大棚种植特色农作物，打造大棚采摘园，为果勒艾日克村发展乡村旅游吸引游客，推进绿色消费，在促进休闲农业和乡村旅游发展的同时极大的带动群众增收致富。</t>
  </si>
  <si>
    <t>吾塔木乡果勒艾日克村生态采摘园建设项目</t>
  </si>
  <si>
    <t>项目计划投资122万。利用果勒艾日克村楼兰古道边上的集体土地打造生态采摘园。划分为红枣、葡萄、水果、蔬菜、花卉采摘区结合楼兰古道民宿、夜市，添加乡村旅游景点，发展休闲农业。
1.项目前期土地平整5000平米、修正埂子2.5公里、清运现有的垃圾等，投资13万元；2.修建2米宽木栈道200米，1.5米宽木栈道600米（300元/平方米），木头桥梁2座，16平方米凉亭2座，投资46万；3.修建宽0.8米、深0.4米鹅卵石水渠800米，200元/米，投资16万元；4.嫁接多品种红枣100棵，每棵50元（自带接穗），投资0.5万元；5.修建采摘葡萄架1000米，投资30万；
6.采购多品种葡萄苗1000株（树龄三年），40元/株，投资4万元；7.采购各类果树苗200株，每株50元，投资1万元；8.采购刺玫瑰100株，花种子10公斤，投资0.5万元；9.修建30平米小拱棚5座，2000元/座，共1万元；10.修建木头和麻绳围栏1公里，100元/米，共10万元。</t>
  </si>
  <si>
    <t>项目建设后，一是依托果勒艾日克村现有农村文化旅游基础，吸引更多的游客到采摘园进行采摘，实地体验农产品种植、采摘。二是盘活村集体资产，可以提高村集体撂荒土地的收入；二是进一步丰富旅游专线上景点，推动专线升级转型。</t>
  </si>
  <si>
    <t>吾塔木乡尤勒滚艾日克村乡村村容村貌提升改造项目</t>
  </si>
  <si>
    <t>尤勒滚艾日克村</t>
  </si>
  <si>
    <t>项目投资160万，对枣乡路进行改造提升，充分发挥全乡农村商贸核心区的地理位置优势。
1.在枣乡路（枣乡路与G315国道交界处）打造枣乡造型大门，投资30万；
2.枣乡路（Z590专线至315国道全长2.2公里）安装路灯73座，8000元/座，投资58.4万；
3.对枣乡路沿线农户房屋进行提升改造、排污管道接通、安装电采暖按照40平米进行以奖代补3000元，总投资41.6万；
4.沿枣乡路围栏、葡萄长廊进行维护提升，打造红枣文化长廊，投资15万；
5.对枣乡路两边绿化带（长度585米）进行挖土、修建10-20米堵水坝12座（2000元/座），投资5万元；
6.枣乡路与Z590专线交界处东南角修建枣木围栏20米，打造雕塑红枣树一座，枣农雕塑2座，打造枣乡打卡点，投资10万元；</t>
  </si>
  <si>
    <t>项目建成后，一是盘活村集体闲置资源，并提升集体资产价值，带动村集体经济发展壮大；二是可以解决枣乡路“四乱”问题，提升整体村容村貌，提升农村人口幸福感、获得感；三是有效提升农村商业环境，为农村人口提供创业平台，拓宽农村人口增收渠道；四是整体环境得到改善后，便于引进物流、电子商务服务、通讯服务等社会化服务，完善和提升乡村服务水平。</t>
  </si>
  <si>
    <t>吾塔木乡尤勒滚艾日克村基础设施建设项目</t>
  </si>
  <si>
    <t>项目投资136万元，完善乡村旅游精品路线基础设施建设。
1.枣乡路农科站阶段两边绿化带进行提升改造双向1320米，（修建绿化带，120元/米），投资15.8万；
2.打造一条乡村旅游专线，在银环路居民围墙外立面修建楼兰文化墙绘，共1200平方米，每平米400元，合计48万元；在道路一侧绿化带栽种景观树，墙体加装琉璃瓦房檐，共460米，每米100元，计4.6万；安装灯带，共1000米，每米100元，合计10万元；共计62.6万。
3.对库尔贵村12户农户院内院外六件事进行整治改造，按照以奖代补的形式，农户承担30%，项目资金承担70%的比例，按照“四区分离”标准，实施院内硬化、修建花墙、菜地及拱棚、葡萄架、花池子等，每户控制在1.5万元。需要投资18万。
4.对尤勒滚艾日克村农贸市场进行提升改造，需要投资20万；对老文化站进行提升，维修、加固，扩宽农贸市场经营范围，投资19.6万元。共投资39.6万元；</t>
  </si>
  <si>
    <t>项目建设后，一是可以有效提升公共服务基础设施，提高群众幸福感、获得感。一是完善万亩红枣基地网红打卡点卫生服务水平，借助乡村旅游项目，吸引游客，促进本村旅游事业发展。三是通过建设该项目，整体提高库尔贵村文化风貌。</t>
  </si>
  <si>
    <t>吾塔木乡依格孜吾斯塘村绿色长廊建设项目</t>
  </si>
  <si>
    <t>依格孜吾斯塘村</t>
  </si>
  <si>
    <t>项目总投资107万元，建设绿色长廊，对村集体门面房进行改造。
1.在吾塔木路十三巷打造葡萄长廊（长度360米、宽度7.2米、高4.5米，每米820元）投资29.52万元；采购葡萄及爬山虎苗，投资5.5万元；打造20张展板宣传民族团结典型故事，投资2万元；打造标志物5万元。共计投资42万；
2.对吾塔木路（村委会对面门面房）安装电采暖，修缮排污设施，投资20万元。
3.对沿线两边灌溉设施、桥梁进行提升改造，共355米，16个桥涵，投入资金15万元。
4.对吾塔木路13巷18户外立面进行提升改造，打造成示范巷，8000元/间，投资12.8万；
5.对萨依勒克村广场安装篮球架2座，5000元/座，画篮球场，2000元。将广场改造为篮球场，总投资1.2万元；
6.对门面房排污主管道及8户农户排污主管道进行提升改造，投资16万元；</t>
  </si>
  <si>
    <t>项目建成后，一是盘活村集体闲置资源，并提升集体资产价值，带动村集体经济发展壮大；二是整体环境得到改善，提升整体村容村貌，提升农村人口幸福感、获得感；三是有效提升农村商业环境，为农村人口提供创业平台，拓宽农村人口增收渠道。</t>
  </si>
  <si>
    <t>西塔提让村新村基础设施建设项目</t>
  </si>
  <si>
    <t>吾塔木乡西塔提让村</t>
  </si>
  <si>
    <t>投资108万元。
1.在吐鲁番村民小组至新村1225米道路，安装太阳能路灯40盏，6000元/盏，计24万元；
2.新村一至五巷安装太阳能路灯。一巷长度660米，30米单向一座，22座；二至四巷各600米，40米单向一座，45座；五巷长度600米，30米单向一座，20座。共安装路灯87座，6000元/座，6米高，52万元；
3.新村五巷修建绿化带500米长（铺设灌溉管道550米和路沿石1040米，换土1000立方），造价400元/米，需要资金20万；
4.采购米糊杨树苗4000株，直径3㎝至5㎝，30元/株，需要资金12万。</t>
  </si>
  <si>
    <t>项目建成后，可进一步完善乡村道路配套设施，有效解决该路段群众夜间出行照明问题，为群众提供安全舒适的出行环境，并可有效衔接乡域特色生态旅游线路，为往来游客提供更舒适的游览体验，为农民增收打下坚实基础。</t>
  </si>
  <si>
    <t>吾塔木乡昆其村枣树现代化培育模式推广项目</t>
  </si>
  <si>
    <t>昆其村</t>
  </si>
  <si>
    <t>项目投资64万，将全村635亩土地全部流转到村股份经济合作社统一经营，逐步推广规模化、集约化、现代化枣树种植管理模式，预计前期需各类推广建设资金31.31万元。
1.购买廊坊华夏504C拖拉机（504马力）1台4.2万元；柳工CLG920工程装载机1台11.9万元；山东潍坊裕祥牌180型（1.8米）旋耕机1台4700元；河北硕鑫牌牵引式风送QWEQ—800喷雾机（一吨）2台，1.7万元/台，计3.4万元；昌吉新奥4ZJ—2红枣捡拾机2台，2.6万元/台，计5.2万元；山东华盛泰山EB—650吹风机2个，0.17万元/个，计0.34万元；平板拖车1辆1.8万元；山东青岛光宇机械ST矿用工程三轮翻斗车1辆2万元；洛阳天河机械KG450—0.5开沟式施肥机1辆2万元。投资资金31.31万。
2.新修防渗渠800米，350元/米，闸门10个，2300元/个，桥涵5个，5000元/个，共计32.69万元。</t>
  </si>
  <si>
    <t>1.此项目实施后，全村劳动力可以实现二次就业，土地流转率达100%；
2.实现红枣提质增效，预计2022年红枣产量提高10%左右，同时红枣品质将逐年得到提升。
3.打造主导产业示范点位，让村股份经济合作社实体化运营，达到集体增产增收。</t>
  </si>
  <si>
    <t>吾塔木乡昆其村基础设施建设项目</t>
  </si>
  <si>
    <r>
      <t>项目投资47万，对昆其村居民点院内院外六件事提升改造项目。
1.对昆其村20户居民房屋破损部分进行提升改造；结合农村人居环境整治院内院外六件事，对居民区房屋内的卫生间、厨房进行改造，需资金20万元；
2.对进昆其村路口新建一扇木制大门共计3万元；
3.</t>
    </r>
    <r>
      <rPr>
        <sz val="16"/>
        <rFont val="Arial"/>
        <family val="2"/>
      </rPr>
      <t> </t>
    </r>
    <r>
      <rPr>
        <sz val="16"/>
        <rFont val="方正仿宋_GBK"/>
        <family val="4"/>
      </rPr>
      <t>修建80防渗渠200米，400元/米，闸门2座，2300元/座，总投资8.5万元；
4.</t>
    </r>
    <r>
      <rPr>
        <sz val="16"/>
        <rFont val="Arial"/>
        <family val="2"/>
      </rPr>
      <t> </t>
    </r>
    <r>
      <rPr>
        <sz val="16"/>
        <rFont val="方正仿宋_GBK"/>
        <family val="4"/>
      </rPr>
      <t>计划投资15.2万元，养殖小区铺设800米50mm供水管道100元/米，砌砖24座供水水井，3000元/座，总投资15.5万。</t>
    </r>
  </si>
  <si>
    <t>项目建设后，1.对昆其村整体风貌进行提升，达到美丽乡村标准，促进乡村旅游发展。2.可有效提高基本农田灌溉节水率，方便村民夜间出行，改善人居环境；3.原先安装的水管口径很小，导致现在水压不足，已无法保障每一户养殖户正常用水，项目建成后有效保障养殖小区养殖户正常用水问题；4.有效缓解消防安全隐患；</t>
  </si>
  <si>
    <t>瓦石峡镇乌都勒斯塘村基础设施建设项目</t>
  </si>
  <si>
    <t>乌都勒斯塘村</t>
  </si>
  <si>
    <t>总投资113万元，全部使用自治区示范村资金。
投资38万元，对乌都勒斯塘村辖区暖气管网进行改造；
投资19.5万元，在瓦石峡镇农贸市场内建设60平米砖混结构式水冲式厕所一座，2000元/平方米，计12万元；安装蹲便器男女各4个，500元/个，计0.4万元；安装洗手池两个，500元/个，计0.1万元；改造上下水、电、暖及配套设施，计7万元。
投资18万元，在塔里克村民小组、乌都勒斯塘村民小组新建地埋式垃圾房3座。
投资17.5万元，新建乌都勒斯塘村民小组和塔勒克村民小组排碱渠3.5公里，5万元/公里。
投资20万元，对本村渠道损坏的进行维修。</t>
  </si>
  <si>
    <t>项目建成后，可明显改善生态环境，使村内整体人居环境较大幅度提升，幸福指数不断提高。可提供产业发展保障，使产业发挥最大效益，在发挥效益的同时可吸纳本地农户就近就地就业，对群众增收发挥重要的作用。</t>
  </si>
  <si>
    <t>依力江·吐尔逊</t>
  </si>
  <si>
    <t>瓦石峡镇吾塔木村基础设施建设项目</t>
  </si>
  <si>
    <t>吾塔木村</t>
  </si>
  <si>
    <t>总投资107万元，全部使用自治区示范村资金。
其中：投资29.1万，对巴什艾日克1号条田260米渠道、苏贝什路150米、琼艾格勒斗渠240米、弩城大道500米、萨其喀干路150米渠道、琼铁热克路600米渠道进行维修加高30公分，每米约130元，计24.6万元，对萨依热木路和昆其路3个过水较低的涵洞进行提升改造，每个涵洞1.5万元，共计4.5万元。
投资28.5万元，在315国道边英吾斯塘村民小组示范田建设1座9平方米凉亭，计2万元，铺设彩砖120平方米，150元/平方米。对客运站西侧罗布城路公厕旁铺设500平方米彩砖（含路沿石），150元/平方米，计7.5万元。打水泥地坪150平方，80元/平方米，计1.2万元。对315国道沿线吾塔木村委会北侧350米，胡木丹琼库尔村一巷450米，胡木丹琼库尔村民小组国道沿线600米花池进行维护改造增加灌溉管道种植花卉。
投资24万元，铺设1200平方米彩砖（含路沿石），150元/平方米。购买垃圾房屋2座，3万元/座（英吾斯塘路一个21号警务站片区一个）。
投资25.4万元，新建3.6立方米小型化粪池26座，0.32万元/座，计8.32万元。在吾塔木村民小组铺设400米DN200排水管道，420元/米，计16.8万元。购置检查井4座，每座700元，计0.28万元。</t>
  </si>
  <si>
    <t>项目建成后，进一步提升辖区人居环境水平，解决辖区36户化粪池及排污管道疏通，提高卫生厕所利用率，亮化、美化居民区环境，提升绿化带各类树木花草成活率，提升村民幸福感。</t>
  </si>
  <si>
    <t>瓦石峡镇牧业村人居环境整治项目</t>
  </si>
  <si>
    <t>牧业村</t>
  </si>
  <si>
    <r>
      <t xml:space="preserve">总投资107万元，全部使用自治区示范村资金。
其中：投资27万元，对牧业村主道路两侧进行绿化，换填土方500立方米，路南侧700米，宽1米，种植金叶榆灌木，路北侧种植700米观赏花卉，对灌溉系统、路口花池进行改造。
投资6.6万元，对300米绿化带进行土壤更换，种植200棵3年以上李子树，200元/棵。
</t>
    </r>
    <r>
      <rPr>
        <sz val="16"/>
        <rFont val="仿宋"/>
        <family val="3"/>
      </rPr>
      <t>投资43.4万元，投资30万元，新建30立方一体化处理设施，新建4座2立方化粪池，0.2元/座，计0.8万元；铺设300米排水管网，420元/米，计12.6万元。</t>
    </r>
    <r>
      <rPr>
        <sz val="16"/>
        <color indexed="8"/>
        <rFont val="仿宋"/>
        <family val="3"/>
      </rPr>
      <t xml:space="preserve">
</t>
    </r>
    <r>
      <rPr>
        <sz val="16"/>
        <rFont val="仿宋"/>
        <family val="3"/>
      </rPr>
      <t>投资12万元，购买垃圾房屋2座，3万元/座，安装地埋式垃圾房1座，6万元/座。</t>
    </r>
    <r>
      <rPr>
        <sz val="16"/>
        <color indexed="8"/>
        <rFont val="仿宋"/>
        <family val="3"/>
      </rPr>
      <t xml:space="preserve">
投资18万元，建设村内主干道路310米人行道、绿化带、地面硬化200平方米。产权归村集体所有。</t>
    </r>
  </si>
  <si>
    <t>项目建成后，提升村级组织活动场所的综合服务能力，缩小城乡公共文化事业发展差距，有效保证农村基本公共服务发展需求，通过建设村级组织活动场所，进一步标准化，规范化，制度化提升全村基层公共文化服务设施的使用效率和服务效能。</t>
  </si>
  <si>
    <t>瓦石峡镇新建村基础设施建设项目</t>
  </si>
  <si>
    <t>新建村</t>
  </si>
  <si>
    <t>总投资127万元，全部使用自治区示范村资金。
其中：投资40万元，对全村200盏路灯更换电池、检修，每盏2000元；
投资15万元，对和谐路道路两旁花池进行维护和花卉种植；
投资50万元，利用村内一号斗渠边空闲林地及土地，修建村民休闲广场一处，配备健身器材1套，修建凉亭3座，种植花草树木，增设具有乡村气息的景观，促进村容村貌环境整体提升；
投资22万元，对和谐路两侧商铺外面凉棚进行改造，规范招牌，提升艺术感和营商环境。</t>
  </si>
  <si>
    <t>通过“主街和谐路”及村容村貌提升改造，实现居住环境大幅提升，营商环境持续优化，打造生态田园生活体验地和人居环境整治标杆。营造人居环境良好氛围，提升群众对人居环境的认识高度。</t>
  </si>
  <si>
    <t>瓦石峡镇塔什萨依村乡村旅游设施建设项目</t>
  </si>
  <si>
    <t>塔什萨依村</t>
  </si>
  <si>
    <t>总投资67万元，全部使用自治区示范村资金。
其中：投资50万元发展乡村旅游，投资18万元，打造民宿3套，对3套空置居民房屋院内外进行设计和翻修装修，屋内配备床、沙发、空调、冰箱、卫生间、电视宽带等设备；投资20万元，购买10峰骆驼，每峰2万元；投资12万元，购买6匹马及3套马车。
投资17万元，在塔什萨依村加油站西侧建设60平米砖混结构式水冲式厕所一座，2000元/平方米，计12万元；安装蹲便器男女各4个，500元/个，计0.4万元；安装洗手池两个，500元/个，计0.1万元；改造上下水、电及化粪池等配套设施，计4.5万元。</t>
  </si>
  <si>
    <t>项目建成后，可通过全面推进基础设施建设和公共服务配套建设，逐步实现村内卫生净化、村庄绿化、村庄亮化、环境美化等目标，加快村庄新农村建设进程，改善农村生态环境，提高农民生活质量和文明素质，促进农村经济社会快速健康发展，逐步向“生活社区化、环境田园化、农民知识化”目标迈进。</t>
  </si>
  <si>
    <t>瓦石峡镇塔什萨依村污水处理设备购置项目</t>
  </si>
  <si>
    <t>投资40万元，购买15立方吸污车1辆，40万元/辆；针对全镇偏散远户的小型化粪池进行抽污。</t>
  </si>
  <si>
    <t>项目建成后，可有效解决部分偏远散居民排污困难等问题，进一步完善村里基础设施，可显著提升新村美丽乡村建设水平，改善人居环境。</t>
  </si>
  <si>
    <t>铁木里克乡动物疾病防疫项目</t>
  </si>
  <si>
    <t>铁木里克村</t>
  </si>
  <si>
    <t>建设标准化药浴池、盘点羊圈1座，总投资35万元。</t>
  </si>
  <si>
    <t>项目实施后，可有效解决集体牲畜防疫问题，为牧民节省4天的转场时间，进一步加强为牧民服务力度，进一步加强动物疾病防疫工作。</t>
  </si>
  <si>
    <t>阿布力米提·依达依提</t>
  </si>
  <si>
    <t>项目管理费</t>
  </si>
  <si>
    <t>若羌县</t>
  </si>
  <si>
    <t>用于项目前期设计、评审、勘察、监理、审计以及验收等与项目相关的支出。</t>
  </si>
  <si>
    <t>高明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</si>
</sst>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sz val="16"/>
      <color indexed="8"/>
      <name val="黑体"/>
      <family val="3"/>
    </font>
    <font>
      <sz val="18"/>
      <color indexed="8"/>
      <name val="方正仿宋_GBK"/>
      <family val="4"/>
    </font>
    <font>
      <sz val="28"/>
      <color indexed="8"/>
      <name val="方正小标宋_GBK"/>
      <family val="4"/>
    </font>
    <font>
      <sz val="16"/>
      <color indexed="8"/>
      <name val="方正黑体_GBK"/>
      <family val="0"/>
    </font>
    <font>
      <sz val="16"/>
      <color indexed="8"/>
      <name val="仿宋"/>
      <family val="3"/>
    </font>
    <font>
      <sz val="16"/>
      <name val="仿宋"/>
      <family val="3"/>
    </font>
    <font>
      <sz val="16"/>
      <color indexed="8"/>
      <name val="方正仿宋_GBK"/>
      <family val="4"/>
    </font>
    <font>
      <sz val="16"/>
      <name val="方正仿宋_GBK"/>
      <family val="4"/>
    </font>
    <font>
      <sz val="16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仿宋"/>
      <family val="3"/>
    </font>
    <font>
      <sz val="18"/>
      <name val="仿宋"/>
      <family val="3"/>
    </font>
    <font>
      <sz val="18"/>
      <color indexed="8"/>
      <name val="Times New Roman"/>
      <family val="1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Times New Roman"/>
      <family val="1"/>
    </font>
    <font>
      <sz val="16"/>
      <color rgb="FF000000"/>
      <name val="黑体"/>
      <family val="3"/>
    </font>
    <font>
      <sz val="18"/>
      <color rgb="FF000000"/>
      <name val="方正仿宋_GBK"/>
      <family val="4"/>
    </font>
    <font>
      <sz val="28"/>
      <color rgb="FF000000"/>
      <name val="方正小标宋_GBK"/>
      <family val="4"/>
    </font>
    <font>
      <sz val="16"/>
      <color theme="1"/>
      <name val="方正黑体_GBK"/>
      <family val="0"/>
    </font>
    <font>
      <sz val="16"/>
      <color rgb="FF000000"/>
      <name val="仿宋"/>
      <family val="3"/>
    </font>
    <font>
      <sz val="16"/>
      <color theme="1"/>
      <name val="仿宋"/>
      <family val="3"/>
    </font>
    <font>
      <sz val="16"/>
      <color rgb="FF000000"/>
      <name val="方正仿宋_GBK"/>
      <family val="4"/>
    </font>
    <font>
      <sz val="18"/>
      <color rgb="FF000000"/>
      <name val="仿宋"/>
      <family val="3"/>
    </font>
    <font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24" fillId="0" borderId="0">
      <alignment/>
      <protection locked="0"/>
    </xf>
  </cellStyleXfs>
  <cellXfs count="53">
    <xf numFmtId="0" fontId="0" fillId="0" borderId="0" xfId="0" applyFont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76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8" fillId="0" borderId="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center" vertical="center" wrapText="1"/>
    </xf>
    <xf numFmtId="176" fontId="56" fillId="0" borderId="12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176" fontId="56" fillId="0" borderId="14" xfId="0" applyNumberFormat="1" applyFont="1" applyFill="1" applyBorder="1" applyAlignment="1">
      <alignment horizontal="center" vertical="center" wrapText="1"/>
    </xf>
    <xf numFmtId="176" fontId="59" fillId="0" borderId="14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176" fontId="8" fillId="0" borderId="14" xfId="0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justify" vertical="center" wrapText="1"/>
    </xf>
    <xf numFmtId="176" fontId="60" fillId="0" borderId="14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left" vertical="center" wrapText="1"/>
    </xf>
    <xf numFmtId="176" fontId="62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justify" vertical="center" wrapText="1"/>
    </xf>
    <xf numFmtId="176" fontId="62" fillId="0" borderId="14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176" fontId="7" fillId="0" borderId="14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justify" vertical="center" wrapText="1"/>
    </xf>
    <xf numFmtId="178" fontId="8" fillId="0" borderId="14" xfId="0" applyNumberFormat="1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left" vertical="center" wrapText="1"/>
    </xf>
    <xf numFmtId="176" fontId="64" fillId="0" borderId="14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 wrapText="1"/>
    </xf>
    <xf numFmtId="177" fontId="56" fillId="0" borderId="10" xfId="0" applyNumberFormat="1" applyFont="1" applyFill="1" applyBorder="1" applyAlignment="1">
      <alignment horizontal="center" vertical="center" wrapText="1"/>
    </xf>
    <xf numFmtId="177" fontId="56" fillId="0" borderId="13" xfId="0" applyNumberFormat="1" applyFont="1" applyFill="1" applyBorder="1" applyAlignment="1">
      <alignment horizontal="center" vertical="center" wrapText="1"/>
    </xf>
    <xf numFmtId="178" fontId="56" fillId="0" borderId="14" xfId="0" applyNumberFormat="1" applyFont="1" applyFill="1" applyBorder="1" applyAlignment="1">
      <alignment horizontal="center" vertical="center" wrapText="1"/>
    </xf>
    <xf numFmtId="178" fontId="60" fillId="0" borderId="14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178" fontId="60" fillId="0" borderId="14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/>
    </xf>
    <xf numFmtId="178" fontId="14" fillId="0" borderId="14" xfId="0" applyNumberFormat="1" applyFont="1" applyFill="1" applyBorder="1" applyAlignment="1">
      <alignment horizontal="left" vertical="center" wrapText="1"/>
    </xf>
    <xf numFmtId="178" fontId="14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5" zoomScaleNormal="85" workbookViewId="0" topLeftCell="A5">
      <selection activeCell="J5" sqref="J1:J65536"/>
    </sheetView>
  </sheetViews>
  <sheetFormatPr defaultColWidth="9.00390625" defaultRowHeight="15"/>
  <cols>
    <col min="1" max="1" width="5.8515625" style="1" customWidth="1"/>
    <col min="2" max="2" width="15.421875" style="1" customWidth="1"/>
    <col min="3" max="4" width="13.421875" style="1" customWidth="1"/>
    <col min="5" max="5" width="10.7109375" style="1" customWidth="1"/>
    <col min="6" max="6" width="96.00390625" style="5" customWidth="1"/>
    <col min="7" max="7" width="12.57421875" style="5" customWidth="1"/>
    <col min="8" max="8" width="13.7109375" style="5" customWidth="1"/>
    <col min="9" max="9" width="12.8515625" style="1" customWidth="1"/>
    <col min="10" max="10" width="73.8515625" style="6" customWidth="1"/>
    <col min="11" max="11" width="11.140625" style="1" customWidth="1"/>
    <col min="12" max="16384" width="9.00390625" style="6" customWidth="1"/>
  </cols>
  <sheetData>
    <row r="1" spans="1:11" s="1" customFormat="1" ht="36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/>
      <c r="I2" s="40" t="s">
        <v>8</v>
      </c>
      <c r="J2" s="41" t="s">
        <v>9</v>
      </c>
      <c r="K2" s="8" t="s">
        <v>10</v>
      </c>
    </row>
    <row r="3" spans="1:11" s="2" customFormat="1" ht="40.5">
      <c r="A3" s="11"/>
      <c r="B3" s="11"/>
      <c r="C3" s="11"/>
      <c r="D3" s="11"/>
      <c r="E3" s="11"/>
      <c r="F3" s="11"/>
      <c r="G3" s="12" t="s">
        <v>11</v>
      </c>
      <c r="H3" s="13" t="s">
        <v>12</v>
      </c>
      <c r="I3" s="16"/>
      <c r="J3" s="42"/>
      <c r="K3" s="11"/>
    </row>
    <row r="4" spans="1:11" s="3" customFormat="1" ht="20.25">
      <c r="A4" s="14" t="s">
        <v>11</v>
      </c>
      <c r="B4" s="15"/>
      <c r="C4" s="15"/>
      <c r="D4" s="15"/>
      <c r="E4" s="15"/>
      <c r="F4" s="16"/>
      <c r="G4" s="12">
        <f>SUM(G5:G36)</f>
        <v>3035</v>
      </c>
      <c r="H4" s="12">
        <f>SUM(H5:H36)</f>
        <v>3035</v>
      </c>
      <c r="I4" s="43">
        <f>SUM(I5:I32)</f>
        <v>1276</v>
      </c>
      <c r="J4" s="42"/>
      <c r="K4" s="11"/>
    </row>
    <row r="5" spans="1:11" s="3" customFormat="1" ht="81">
      <c r="A5" s="17">
        <v>1</v>
      </c>
      <c r="B5" s="18" t="s">
        <v>13</v>
      </c>
      <c r="C5" s="18">
        <v>2022.3</v>
      </c>
      <c r="D5" s="18">
        <v>2022.9</v>
      </c>
      <c r="E5" s="18" t="s">
        <v>14</v>
      </c>
      <c r="F5" s="19" t="s">
        <v>15</v>
      </c>
      <c r="G5" s="20">
        <v>92.5</v>
      </c>
      <c r="H5" s="20">
        <v>92.5</v>
      </c>
      <c r="I5" s="44">
        <v>6</v>
      </c>
      <c r="J5" s="25" t="s">
        <v>16</v>
      </c>
      <c r="K5" s="45" t="s">
        <v>17</v>
      </c>
    </row>
    <row r="6" spans="1:11" s="3" customFormat="1" ht="81">
      <c r="A6" s="17">
        <v>2</v>
      </c>
      <c r="B6" s="18" t="s">
        <v>18</v>
      </c>
      <c r="C6" s="18">
        <v>2022.3</v>
      </c>
      <c r="D6" s="18">
        <v>2022.9</v>
      </c>
      <c r="E6" s="18" t="s">
        <v>14</v>
      </c>
      <c r="F6" s="19" t="s">
        <v>19</v>
      </c>
      <c r="G6" s="20">
        <v>18</v>
      </c>
      <c r="H6" s="20">
        <v>18</v>
      </c>
      <c r="I6" s="44">
        <v>10</v>
      </c>
      <c r="J6" s="25" t="s">
        <v>20</v>
      </c>
      <c r="K6" s="45" t="s">
        <v>17</v>
      </c>
    </row>
    <row r="7" spans="1:11" s="3" customFormat="1" ht="124.5" customHeight="1">
      <c r="A7" s="17">
        <v>3</v>
      </c>
      <c r="B7" s="18" t="s">
        <v>21</v>
      </c>
      <c r="C7" s="18">
        <v>2022.3</v>
      </c>
      <c r="D7" s="18">
        <v>2022.9</v>
      </c>
      <c r="E7" s="18" t="s">
        <v>22</v>
      </c>
      <c r="F7" s="21" t="s">
        <v>23</v>
      </c>
      <c r="G7" s="22">
        <v>85</v>
      </c>
      <c r="H7" s="22">
        <v>85</v>
      </c>
      <c r="I7" s="44">
        <v>20</v>
      </c>
      <c r="J7" s="25" t="s">
        <v>24</v>
      </c>
      <c r="K7" s="45" t="s">
        <v>17</v>
      </c>
    </row>
    <row r="8" spans="1:11" s="3" customFormat="1" ht="81">
      <c r="A8" s="17">
        <v>4</v>
      </c>
      <c r="B8" s="18" t="s">
        <v>25</v>
      </c>
      <c r="C8" s="18">
        <v>2022.3</v>
      </c>
      <c r="D8" s="18">
        <v>2022.9</v>
      </c>
      <c r="E8" s="18" t="s">
        <v>26</v>
      </c>
      <c r="F8" s="21" t="s">
        <v>27</v>
      </c>
      <c r="G8" s="20">
        <v>70.5</v>
      </c>
      <c r="H8" s="20">
        <v>70.5</v>
      </c>
      <c r="I8" s="44">
        <v>52</v>
      </c>
      <c r="J8" s="25" t="s">
        <v>28</v>
      </c>
      <c r="K8" s="45" t="s">
        <v>17</v>
      </c>
    </row>
    <row r="9" spans="1:11" s="3" customFormat="1" ht="153" customHeight="1">
      <c r="A9" s="17">
        <v>5</v>
      </c>
      <c r="B9" s="18" t="s">
        <v>29</v>
      </c>
      <c r="C9" s="18">
        <v>2022.3</v>
      </c>
      <c r="D9" s="18">
        <v>2022.9</v>
      </c>
      <c r="E9" s="18" t="s">
        <v>30</v>
      </c>
      <c r="F9" s="21" t="s">
        <v>31</v>
      </c>
      <c r="G9" s="20">
        <v>135</v>
      </c>
      <c r="H9" s="20">
        <v>135</v>
      </c>
      <c r="I9" s="44">
        <v>23</v>
      </c>
      <c r="J9" s="21" t="s">
        <v>32</v>
      </c>
      <c r="K9" s="45" t="s">
        <v>17</v>
      </c>
    </row>
    <row r="10" spans="1:11" s="3" customFormat="1" ht="81">
      <c r="A10" s="17">
        <v>6</v>
      </c>
      <c r="B10" s="18" t="s">
        <v>33</v>
      </c>
      <c r="C10" s="18">
        <v>2022.3</v>
      </c>
      <c r="D10" s="18">
        <v>2022.9</v>
      </c>
      <c r="E10" s="18" t="s">
        <v>34</v>
      </c>
      <c r="F10" s="23" t="s">
        <v>35</v>
      </c>
      <c r="G10" s="22">
        <v>146</v>
      </c>
      <c r="H10" s="22">
        <v>146</v>
      </c>
      <c r="I10" s="44">
        <v>6</v>
      </c>
      <c r="J10" s="19" t="s">
        <v>36</v>
      </c>
      <c r="K10" s="45" t="s">
        <v>17</v>
      </c>
    </row>
    <row r="11" spans="1:11" s="3" customFormat="1" ht="121.5">
      <c r="A11" s="17">
        <v>7</v>
      </c>
      <c r="B11" s="18" t="s">
        <v>37</v>
      </c>
      <c r="C11" s="18">
        <v>2022.3</v>
      </c>
      <c r="D11" s="18">
        <v>2022.9</v>
      </c>
      <c r="E11" s="18" t="s">
        <v>38</v>
      </c>
      <c r="F11" s="21" t="s">
        <v>39</v>
      </c>
      <c r="G11" s="24">
        <v>113</v>
      </c>
      <c r="H11" s="24">
        <v>113</v>
      </c>
      <c r="I11" s="44">
        <v>6</v>
      </c>
      <c r="J11" s="19" t="s">
        <v>40</v>
      </c>
      <c r="K11" s="45" t="s">
        <v>17</v>
      </c>
    </row>
    <row r="12" spans="1:11" s="3" customFormat="1" ht="81">
      <c r="A12" s="17">
        <v>8</v>
      </c>
      <c r="B12" s="18" t="s">
        <v>41</v>
      </c>
      <c r="C12" s="18">
        <v>2022.3</v>
      </c>
      <c r="D12" s="18">
        <v>2022.9</v>
      </c>
      <c r="E12" s="18" t="s">
        <v>42</v>
      </c>
      <c r="F12" s="21" t="s">
        <v>43</v>
      </c>
      <c r="G12" s="20">
        <v>107</v>
      </c>
      <c r="H12" s="20">
        <v>107</v>
      </c>
      <c r="I12" s="44">
        <v>42</v>
      </c>
      <c r="J12" s="21" t="s">
        <v>44</v>
      </c>
      <c r="K12" s="45" t="s">
        <v>17</v>
      </c>
    </row>
    <row r="13" spans="1:11" s="3" customFormat="1" ht="190.5" customHeight="1">
      <c r="A13" s="17">
        <v>9</v>
      </c>
      <c r="B13" s="18" t="s">
        <v>45</v>
      </c>
      <c r="C13" s="18">
        <v>2022.3</v>
      </c>
      <c r="D13" s="18">
        <v>2022.9</v>
      </c>
      <c r="E13" s="18" t="s">
        <v>46</v>
      </c>
      <c r="F13" s="19" t="s">
        <v>47</v>
      </c>
      <c r="G13" s="24">
        <v>80</v>
      </c>
      <c r="H13" s="24">
        <v>80</v>
      </c>
      <c r="I13" s="44">
        <v>48</v>
      </c>
      <c r="J13" s="25" t="s">
        <v>48</v>
      </c>
      <c r="K13" s="45" t="s">
        <v>49</v>
      </c>
    </row>
    <row r="14" spans="1:11" s="3" customFormat="1" ht="339" customHeight="1">
      <c r="A14" s="17">
        <v>10</v>
      </c>
      <c r="B14" s="18" t="s">
        <v>50</v>
      </c>
      <c r="C14" s="18">
        <v>2022.3</v>
      </c>
      <c r="D14" s="18">
        <v>2022.9</v>
      </c>
      <c r="E14" s="18" t="s">
        <v>46</v>
      </c>
      <c r="F14" s="25" t="s">
        <v>51</v>
      </c>
      <c r="G14" s="26">
        <v>169</v>
      </c>
      <c r="H14" s="24">
        <v>169</v>
      </c>
      <c r="I14" s="44">
        <v>48</v>
      </c>
      <c r="J14" s="25" t="s">
        <v>52</v>
      </c>
      <c r="K14" s="45" t="s">
        <v>49</v>
      </c>
    </row>
    <row r="15" spans="1:11" s="3" customFormat="1" ht="121.5">
      <c r="A15" s="17">
        <v>11</v>
      </c>
      <c r="B15" s="18" t="s">
        <v>53</v>
      </c>
      <c r="C15" s="18">
        <v>2022.3</v>
      </c>
      <c r="D15" s="18">
        <v>2022.9</v>
      </c>
      <c r="E15" s="18" t="s">
        <v>46</v>
      </c>
      <c r="F15" s="19" t="s">
        <v>54</v>
      </c>
      <c r="G15" s="24">
        <v>390</v>
      </c>
      <c r="H15" s="24">
        <v>390</v>
      </c>
      <c r="I15" s="46">
        <v>48</v>
      </c>
      <c r="J15" s="25" t="s">
        <v>55</v>
      </c>
      <c r="K15" s="45" t="s">
        <v>49</v>
      </c>
    </row>
    <row r="16" spans="1:11" s="3" customFormat="1" ht="121.5">
      <c r="A16" s="17">
        <v>12</v>
      </c>
      <c r="B16" s="18" t="s">
        <v>56</v>
      </c>
      <c r="C16" s="18">
        <v>2023.3</v>
      </c>
      <c r="D16" s="18">
        <v>2023.9</v>
      </c>
      <c r="E16" s="18" t="s">
        <v>46</v>
      </c>
      <c r="F16" s="19" t="s">
        <v>57</v>
      </c>
      <c r="G16" s="24">
        <v>109</v>
      </c>
      <c r="H16" s="24">
        <v>109</v>
      </c>
      <c r="I16" s="46">
        <v>48</v>
      </c>
      <c r="J16" s="25" t="s">
        <v>55</v>
      </c>
      <c r="K16" s="45" t="s">
        <v>49</v>
      </c>
    </row>
    <row r="17" spans="1:11" s="3" customFormat="1" ht="132.75" customHeight="1">
      <c r="A17" s="17">
        <v>13</v>
      </c>
      <c r="B17" s="18" t="s">
        <v>58</v>
      </c>
      <c r="C17" s="18">
        <v>2022.3</v>
      </c>
      <c r="D17" s="18">
        <v>2022.9</v>
      </c>
      <c r="E17" s="18" t="s">
        <v>46</v>
      </c>
      <c r="F17" s="19" t="s">
        <v>59</v>
      </c>
      <c r="G17" s="24">
        <v>150</v>
      </c>
      <c r="H17" s="24">
        <v>150</v>
      </c>
      <c r="I17" s="46">
        <v>385</v>
      </c>
      <c r="J17" s="25" t="s">
        <v>60</v>
      </c>
      <c r="K17" s="45" t="s">
        <v>49</v>
      </c>
    </row>
    <row r="18" spans="1:11" s="3" customFormat="1" ht="252.75" customHeight="1">
      <c r="A18" s="17">
        <v>14</v>
      </c>
      <c r="B18" s="18" t="s">
        <v>61</v>
      </c>
      <c r="C18" s="18">
        <v>2022.3</v>
      </c>
      <c r="D18" s="18">
        <v>2022.9</v>
      </c>
      <c r="E18" s="18" t="s">
        <v>46</v>
      </c>
      <c r="F18" s="19" t="s">
        <v>62</v>
      </c>
      <c r="G18" s="24">
        <v>122</v>
      </c>
      <c r="H18" s="24">
        <v>122</v>
      </c>
      <c r="I18" s="46">
        <v>48</v>
      </c>
      <c r="J18" s="25" t="s">
        <v>63</v>
      </c>
      <c r="K18" s="45" t="s">
        <v>49</v>
      </c>
    </row>
    <row r="19" spans="1:11" s="2" customFormat="1" ht="253.5" customHeight="1">
      <c r="A19" s="17">
        <v>15</v>
      </c>
      <c r="B19" s="18" t="s">
        <v>64</v>
      </c>
      <c r="C19" s="18">
        <v>2022.3</v>
      </c>
      <c r="D19" s="18">
        <v>2022.9</v>
      </c>
      <c r="E19" s="18" t="s">
        <v>65</v>
      </c>
      <c r="F19" s="27" t="s">
        <v>66</v>
      </c>
      <c r="G19" s="26">
        <v>160</v>
      </c>
      <c r="H19" s="24">
        <v>160</v>
      </c>
      <c r="I19" s="46">
        <v>24</v>
      </c>
      <c r="J19" s="25" t="s">
        <v>67</v>
      </c>
      <c r="K19" s="45" t="s">
        <v>49</v>
      </c>
    </row>
    <row r="20" spans="1:11" s="2" customFormat="1" ht="263.25">
      <c r="A20" s="17">
        <v>16</v>
      </c>
      <c r="B20" s="18" t="s">
        <v>68</v>
      </c>
      <c r="C20" s="18">
        <v>2022.3</v>
      </c>
      <c r="D20" s="18">
        <v>2022.9</v>
      </c>
      <c r="E20" s="18" t="s">
        <v>65</v>
      </c>
      <c r="F20" s="27" t="s">
        <v>69</v>
      </c>
      <c r="G20" s="28">
        <v>136</v>
      </c>
      <c r="H20" s="24">
        <v>136</v>
      </c>
      <c r="I20" s="46">
        <v>41</v>
      </c>
      <c r="J20" s="25" t="s">
        <v>70</v>
      </c>
      <c r="K20" s="45" t="s">
        <v>49</v>
      </c>
    </row>
    <row r="21" spans="1:11" s="2" customFormat="1" ht="263.25">
      <c r="A21" s="17">
        <v>17</v>
      </c>
      <c r="B21" s="18" t="s">
        <v>71</v>
      </c>
      <c r="C21" s="18">
        <v>2022.3</v>
      </c>
      <c r="D21" s="18">
        <v>2022.9</v>
      </c>
      <c r="E21" s="18" t="s">
        <v>72</v>
      </c>
      <c r="F21" s="27" t="s">
        <v>73</v>
      </c>
      <c r="G21" s="29">
        <v>107</v>
      </c>
      <c r="H21" s="22">
        <v>107</v>
      </c>
      <c r="I21" s="46">
        <v>19</v>
      </c>
      <c r="J21" s="19" t="s">
        <v>74</v>
      </c>
      <c r="K21" s="45" t="s">
        <v>49</v>
      </c>
    </row>
    <row r="22" spans="1:11" s="2" customFormat="1" ht="199.5" customHeight="1">
      <c r="A22" s="17">
        <v>18</v>
      </c>
      <c r="B22" s="18" t="s">
        <v>75</v>
      </c>
      <c r="C22" s="18">
        <v>2022.3</v>
      </c>
      <c r="D22" s="18">
        <v>2022.9</v>
      </c>
      <c r="E22" s="18" t="s">
        <v>76</v>
      </c>
      <c r="F22" s="30" t="s">
        <v>77</v>
      </c>
      <c r="G22" s="28">
        <v>108</v>
      </c>
      <c r="H22" s="24">
        <v>108</v>
      </c>
      <c r="I22" s="44">
        <v>24</v>
      </c>
      <c r="J22" s="19" t="s">
        <v>78</v>
      </c>
      <c r="K22" s="45" t="s">
        <v>49</v>
      </c>
    </row>
    <row r="23" spans="1:11" s="2" customFormat="1" ht="243">
      <c r="A23" s="17">
        <v>19</v>
      </c>
      <c r="B23" s="18" t="s">
        <v>79</v>
      </c>
      <c r="C23" s="18">
        <v>2022.3</v>
      </c>
      <c r="D23" s="18">
        <v>2022.9</v>
      </c>
      <c r="E23" s="18" t="s">
        <v>80</v>
      </c>
      <c r="F23" s="30" t="s">
        <v>81</v>
      </c>
      <c r="G23" s="28">
        <v>64</v>
      </c>
      <c r="H23" s="31">
        <v>64</v>
      </c>
      <c r="I23" s="47">
        <v>51</v>
      </c>
      <c r="J23" s="19" t="s">
        <v>82</v>
      </c>
      <c r="K23" s="45" t="s">
        <v>49</v>
      </c>
    </row>
    <row r="24" spans="1:11" s="2" customFormat="1" ht="153.75" customHeight="1">
      <c r="A24" s="17">
        <v>20</v>
      </c>
      <c r="B24" s="18" t="s">
        <v>83</v>
      </c>
      <c r="C24" s="18">
        <v>2022.3</v>
      </c>
      <c r="D24" s="18">
        <v>2022.9</v>
      </c>
      <c r="E24" s="18" t="s">
        <v>80</v>
      </c>
      <c r="F24" s="30" t="s">
        <v>84</v>
      </c>
      <c r="G24" s="32">
        <v>47</v>
      </c>
      <c r="H24" s="31">
        <v>47</v>
      </c>
      <c r="I24" s="47">
        <v>20</v>
      </c>
      <c r="J24" s="19" t="s">
        <v>85</v>
      </c>
      <c r="K24" s="45" t="s">
        <v>49</v>
      </c>
    </row>
    <row r="25" spans="1:11" s="4" customFormat="1" ht="216" customHeight="1">
      <c r="A25" s="17">
        <v>21</v>
      </c>
      <c r="B25" s="17" t="s">
        <v>86</v>
      </c>
      <c r="C25" s="18">
        <v>2022.3</v>
      </c>
      <c r="D25" s="18">
        <v>2022.9</v>
      </c>
      <c r="E25" s="17" t="s">
        <v>87</v>
      </c>
      <c r="F25" s="21" t="s">
        <v>88</v>
      </c>
      <c r="G25" s="24">
        <v>113</v>
      </c>
      <c r="H25" s="24">
        <v>113</v>
      </c>
      <c r="I25" s="48">
        <v>48</v>
      </c>
      <c r="J25" s="33" t="s">
        <v>89</v>
      </c>
      <c r="K25" s="17" t="s">
        <v>90</v>
      </c>
    </row>
    <row r="26" spans="1:11" s="4" customFormat="1" ht="339.75" customHeight="1">
      <c r="A26" s="17">
        <v>22</v>
      </c>
      <c r="B26" s="17" t="s">
        <v>91</v>
      </c>
      <c r="C26" s="18">
        <v>2022.3</v>
      </c>
      <c r="D26" s="18">
        <v>2022.9</v>
      </c>
      <c r="E26" s="17" t="s">
        <v>92</v>
      </c>
      <c r="F26" s="19" t="s">
        <v>93</v>
      </c>
      <c r="G26" s="20">
        <v>107</v>
      </c>
      <c r="H26" s="20">
        <v>107</v>
      </c>
      <c r="I26" s="48">
        <v>48</v>
      </c>
      <c r="J26" s="19" t="s">
        <v>94</v>
      </c>
      <c r="K26" s="17" t="s">
        <v>90</v>
      </c>
    </row>
    <row r="27" spans="1:11" s="4" customFormat="1" ht="256.5" customHeight="1">
      <c r="A27" s="17">
        <v>23</v>
      </c>
      <c r="B27" s="17" t="s">
        <v>95</v>
      </c>
      <c r="C27" s="18">
        <v>2022.3</v>
      </c>
      <c r="D27" s="18">
        <v>2022.9</v>
      </c>
      <c r="E27" s="17" t="s">
        <v>96</v>
      </c>
      <c r="F27" s="33" t="s">
        <v>97</v>
      </c>
      <c r="G27" s="20">
        <v>107</v>
      </c>
      <c r="H27" s="20">
        <v>107</v>
      </c>
      <c r="I27" s="48">
        <v>48</v>
      </c>
      <c r="J27" s="21" t="s">
        <v>98</v>
      </c>
      <c r="K27" s="17" t="s">
        <v>90</v>
      </c>
    </row>
    <row r="28" spans="1:11" s="4" customFormat="1" ht="180" customHeight="1">
      <c r="A28" s="17">
        <v>24</v>
      </c>
      <c r="B28" s="17" t="s">
        <v>99</v>
      </c>
      <c r="C28" s="18">
        <v>2022.3</v>
      </c>
      <c r="D28" s="18">
        <v>2022.9</v>
      </c>
      <c r="E28" s="17" t="s">
        <v>100</v>
      </c>
      <c r="F28" s="23" t="s">
        <v>101</v>
      </c>
      <c r="G28" s="20">
        <v>127</v>
      </c>
      <c r="H28" s="20">
        <v>127</v>
      </c>
      <c r="I28" s="48">
        <v>48</v>
      </c>
      <c r="J28" s="21" t="s">
        <v>102</v>
      </c>
      <c r="K28" s="17" t="s">
        <v>90</v>
      </c>
    </row>
    <row r="29" spans="1:11" s="4" customFormat="1" ht="240" customHeight="1">
      <c r="A29" s="17">
        <v>25</v>
      </c>
      <c r="B29" s="17" t="s">
        <v>103</v>
      </c>
      <c r="C29" s="18">
        <v>2022.3</v>
      </c>
      <c r="D29" s="18">
        <v>2022.9</v>
      </c>
      <c r="E29" s="17" t="s">
        <v>104</v>
      </c>
      <c r="F29" s="34" t="s">
        <v>105</v>
      </c>
      <c r="G29" s="20">
        <v>67</v>
      </c>
      <c r="H29" s="20">
        <v>67</v>
      </c>
      <c r="I29" s="48">
        <v>48</v>
      </c>
      <c r="J29" s="21" t="s">
        <v>106</v>
      </c>
      <c r="K29" s="17" t="s">
        <v>90</v>
      </c>
    </row>
    <row r="30" spans="1:11" s="4" customFormat="1" ht="126.75" customHeight="1">
      <c r="A30" s="17">
        <v>26</v>
      </c>
      <c r="B30" s="17" t="s">
        <v>107</v>
      </c>
      <c r="C30" s="18">
        <v>2022.3</v>
      </c>
      <c r="D30" s="18">
        <v>2022.9</v>
      </c>
      <c r="E30" s="17" t="s">
        <v>104</v>
      </c>
      <c r="F30" s="34" t="s">
        <v>108</v>
      </c>
      <c r="G30" s="20">
        <v>40</v>
      </c>
      <c r="H30" s="20">
        <v>40</v>
      </c>
      <c r="I30" s="48">
        <v>48</v>
      </c>
      <c r="J30" s="21" t="s">
        <v>109</v>
      </c>
      <c r="K30" s="17" t="s">
        <v>90</v>
      </c>
    </row>
    <row r="31" spans="1:11" s="4" customFormat="1" ht="126.75" customHeight="1">
      <c r="A31" s="17">
        <v>27</v>
      </c>
      <c r="B31" s="17" t="s">
        <v>110</v>
      </c>
      <c r="C31" s="18">
        <v>2022.3</v>
      </c>
      <c r="D31" s="18">
        <v>2022.9</v>
      </c>
      <c r="E31" s="17" t="s">
        <v>111</v>
      </c>
      <c r="F31" s="35" t="s">
        <v>112</v>
      </c>
      <c r="G31" s="20">
        <v>35</v>
      </c>
      <c r="H31" s="20">
        <v>35</v>
      </c>
      <c r="I31" s="44">
        <v>19</v>
      </c>
      <c r="J31" s="35" t="s">
        <v>113</v>
      </c>
      <c r="K31" s="49" t="s">
        <v>114</v>
      </c>
    </row>
    <row r="32" spans="1:11" s="4" customFormat="1" ht="45">
      <c r="A32" s="17">
        <v>28</v>
      </c>
      <c r="B32" s="36" t="s">
        <v>115</v>
      </c>
      <c r="C32" s="37">
        <v>2022.3</v>
      </c>
      <c r="D32" s="37">
        <v>2022.9</v>
      </c>
      <c r="E32" s="36" t="s">
        <v>116</v>
      </c>
      <c r="F32" s="38" t="s">
        <v>117</v>
      </c>
      <c r="G32" s="39">
        <v>30</v>
      </c>
      <c r="H32" s="39">
        <v>30</v>
      </c>
      <c r="I32" s="50"/>
      <c r="J32" s="51" t="s">
        <v>117</v>
      </c>
      <c r="K32" s="52" t="s">
        <v>118</v>
      </c>
    </row>
  </sheetData>
  <sheetProtection/>
  <mergeCells count="12">
    <mergeCell ref="A1:K1"/>
    <mergeCell ref="G2:H2"/>
    <mergeCell ref="A4:F4"/>
    <mergeCell ref="A2:A3"/>
    <mergeCell ref="B2:B3"/>
    <mergeCell ref="C2:C3"/>
    <mergeCell ref="D2:D3"/>
    <mergeCell ref="E2:E3"/>
    <mergeCell ref="F2:F3"/>
    <mergeCell ref="I2:I3"/>
    <mergeCell ref="J2:J3"/>
    <mergeCell ref="K2:K3"/>
  </mergeCells>
  <printOptions/>
  <pageMargins left="0.3145833333333333" right="0.2361111111111111" top="0.7083333333333334" bottom="0.7083333333333334" header="0.354166666666667" footer="0.511805555555556"/>
  <pageSetup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2021-12-22T12:01:00Z</dcterms:created>
  <dcterms:modified xsi:type="dcterms:W3CDTF">2022-12-02T09:24:35Z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  <property fmtid="{D5CDD505-2E9C-101B-9397-08002B2CF9AE}" pid="4" name="I">
    <vt:lpwstr>FF5DC7A035B84627A91F890C4C7EFEBC</vt:lpwstr>
  </property>
  <property fmtid="{D5CDD505-2E9C-101B-9397-08002B2CF9AE}" pid="5" name="KSOReadingLayo">
    <vt:bool>false</vt:bool>
  </property>
</Properties>
</file>